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zukitamura/Documents/LectureNotes/data/"/>
    </mc:Choice>
  </mc:AlternateContent>
  <xr:revisionPtr revIDLastSave="0" documentId="13_ncr:1_{CE2856AD-1923-7241-B914-60C2F9D3FEC2}" xr6:coauthVersionLast="47" xr6:coauthVersionMax="47" xr10:uidLastSave="{00000000-0000-0000-0000-000000000000}"/>
  <bookViews>
    <workbookView xWindow="0" yWindow="760" windowWidth="34560" windowHeight="10780" activeTab="1" xr2:uid="{57A87E2A-84B9-B444-8706-1F7A7250EB10}"/>
  </bookViews>
  <sheets>
    <sheet name="spectators" sheetId="1" r:id="rId1"/>
    <sheet name="residen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C6" i="2" s="1"/>
</calcChain>
</file>

<file path=xl/sharedStrings.xml><?xml version="1.0" encoding="utf-8"?>
<sst xmlns="http://schemas.openxmlformats.org/spreadsheetml/2006/main" count="43" uniqueCount="18">
  <si>
    <t>year</t>
    <phoneticPr fontId="1"/>
  </si>
  <si>
    <t>spectators</t>
  </si>
  <si>
    <t>games</t>
    <phoneticPr fontId="1"/>
  </si>
  <si>
    <t>league</t>
    <phoneticPr fontId="1"/>
  </si>
  <si>
    <t>J1</t>
    <phoneticPr fontId="1"/>
  </si>
  <si>
    <t>J2</t>
  </si>
  <si>
    <t>J2</t>
    <phoneticPr fontId="1"/>
  </si>
  <si>
    <t>佐賀市</t>
    <rPh sb="0" eb="3">
      <t xml:space="preserve">サガシ </t>
    </rPh>
    <phoneticPr fontId="1"/>
  </si>
  <si>
    <t>鳥栖市</t>
    <rPh sb="0" eb="3">
      <t xml:space="preserve">トスシ </t>
    </rPh>
    <phoneticPr fontId="1"/>
  </si>
  <si>
    <t>三養基郡</t>
    <phoneticPr fontId="1"/>
  </si>
  <si>
    <t>県外</t>
    <rPh sb="0" eb="2">
      <t xml:space="preserve">ケンガイ </t>
    </rPh>
    <phoneticPr fontId="1"/>
  </si>
  <si>
    <t>比率</t>
    <rPh sb="0" eb="2">
      <t xml:space="preserve">ヒリツ </t>
    </rPh>
    <phoneticPr fontId="1"/>
  </si>
  <si>
    <t>地域</t>
    <rPh sb="0" eb="2">
      <t xml:space="preserve">チイキ </t>
    </rPh>
    <phoneticPr fontId="1"/>
  </si>
  <si>
    <t>市郡</t>
    <rPh sb="0" eb="2">
      <t xml:space="preserve">シグン </t>
    </rPh>
    <phoneticPr fontId="1"/>
  </si>
  <si>
    <t>県内</t>
    <rPh sb="0" eb="2">
      <t xml:space="preserve">ケンナイ </t>
    </rPh>
    <phoneticPr fontId="1"/>
  </si>
  <si>
    <t>県内</t>
    <rPh sb="0" eb="1">
      <t xml:space="preserve">ケンナイ </t>
    </rPh>
    <phoneticPr fontId="1"/>
  </si>
  <si>
    <t>その他</t>
    <phoneticPr fontId="1"/>
  </si>
  <si>
    <t>合計</t>
    <rPh sb="0" eb="2">
      <t xml:space="preserve">ゴウケイ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</si>
</sst>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DC650-79C3-CF4B-B0B4-8A6F6D822864}">
  <dimension ref="A1:D27"/>
  <sheetViews>
    <sheetView workbookViewId="0">
      <selection activeCell="C14" sqref="C14"/>
    </sheetView>
  </sheetViews>
  <sheetFormatPr baseColWidth="10" defaultRowHeight="20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1999</v>
      </c>
      <c r="B2">
        <v>60936</v>
      </c>
      <c r="C2">
        <v>18</v>
      </c>
      <c r="D2" t="s">
        <v>6</v>
      </c>
    </row>
    <row r="3" spans="1:4">
      <c r="A3">
        <v>2000</v>
      </c>
      <c r="B3">
        <v>74289</v>
      </c>
      <c r="C3">
        <v>20</v>
      </c>
      <c r="D3" t="s">
        <v>6</v>
      </c>
    </row>
    <row r="4" spans="1:4">
      <c r="A4">
        <v>2001</v>
      </c>
      <c r="B4">
        <v>76527</v>
      </c>
      <c r="C4">
        <v>22</v>
      </c>
      <c r="D4" t="s">
        <v>5</v>
      </c>
    </row>
    <row r="5" spans="1:4">
      <c r="A5">
        <v>2002</v>
      </c>
      <c r="B5">
        <v>85586</v>
      </c>
      <c r="C5">
        <v>22</v>
      </c>
      <c r="D5" t="s">
        <v>5</v>
      </c>
    </row>
    <row r="6" spans="1:4">
      <c r="A6">
        <v>2003</v>
      </c>
      <c r="B6">
        <v>69789</v>
      </c>
      <c r="C6">
        <v>22</v>
      </c>
      <c r="D6" t="s">
        <v>5</v>
      </c>
    </row>
    <row r="7" spans="1:4">
      <c r="A7">
        <v>2004</v>
      </c>
      <c r="B7">
        <v>79415</v>
      </c>
      <c r="C7">
        <v>22</v>
      </c>
      <c r="D7" t="s">
        <v>5</v>
      </c>
    </row>
    <row r="8" spans="1:4">
      <c r="A8">
        <v>2005</v>
      </c>
      <c r="B8">
        <v>172816</v>
      </c>
      <c r="C8">
        <v>22</v>
      </c>
      <c r="D8" t="s">
        <v>5</v>
      </c>
    </row>
    <row r="9" spans="1:4">
      <c r="A9">
        <v>2006</v>
      </c>
      <c r="B9">
        <v>179151</v>
      </c>
      <c r="C9">
        <v>24</v>
      </c>
      <c r="D9" t="s">
        <v>5</v>
      </c>
    </row>
    <row r="10" spans="1:4">
      <c r="A10">
        <v>2007</v>
      </c>
      <c r="B10">
        <v>146731</v>
      </c>
      <c r="C10">
        <v>24</v>
      </c>
      <c r="D10" t="s">
        <v>5</v>
      </c>
    </row>
    <row r="11" spans="1:4">
      <c r="A11">
        <v>2008</v>
      </c>
      <c r="B11">
        <v>152486</v>
      </c>
      <c r="C11">
        <v>21</v>
      </c>
      <c r="D11" t="s">
        <v>5</v>
      </c>
    </row>
    <row r="12" spans="1:4">
      <c r="A12">
        <v>2009</v>
      </c>
      <c r="B12">
        <v>154408</v>
      </c>
      <c r="C12">
        <v>26</v>
      </c>
      <c r="D12" t="s">
        <v>5</v>
      </c>
    </row>
    <row r="13" spans="1:4">
      <c r="A13">
        <v>2010</v>
      </c>
      <c r="B13">
        <v>119392</v>
      </c>
      <c r="C13">
        <v>18</v>
      </c>
      <c r="D13" t="s">
        <v>5</v>
      </c>
    </row>
    <row r="14" spans="1:4">
      <c r="A14">
        <v>2011</v>
      </c>
      <c r="B14">
        <v>146893</v>
      </c>
      <c r="C14">
        <v>19</v>
      </c>
      <c r="D14" t="s">
        <v>5</v>
      </c>
    </row>
    <row r="15" spans="1:4">
      <c r="A15">
        <v>2012</v>
      </c>
      <c r="B15">
        <v>203844</v>
      </c>
      <c r="C15">
        <v>17</v>
      </c>
      <c r="D15" t="s">
        <v>4</v>
      </c>
    </row>
    <row r="16" spans="1:4">
      <c r="A16">
        <v>2013</v>
      </c>
      <c r="B16">
        <v>204438</v>
      </c>
      <c r="C16">
        <v>17</v>
      </c>
      <c r="D16" t="s">
        <v>4</v>
      </c>
    </row>
    <row r="17" spans="1:4">
      <c r="A17">
        <v>2014</v>
      </c>
      <c r="B17">
        <v>240323</v>
      </c>
      <c r="C17">
        <v>17</v>
      </c>
      <c r="D17" t="s">
        <v>4</v>
      </c>
    </row>
    <row r="18" spans="1:4">
      <c r="A18">
        <v>2015</v>
      </c>
      <c r="B18">
        <v>228644</v>
      </c>
      <c r="C18">
        <v>17</v>
      </c>
      <c r="D18" t="s">
        <v>4</v>
      </c>
    </row>
    <row r="19" spans="1:4">
      <c r="A19">
        <v>2016</v>
      </c>
      <c r="B19">
        <v>214814</v>
      </c>
      <c r="C19">
        <v>17</v>
      </c>
      <c r="D19" t="s">
        <v>4</v>
      </c>
    </row>
    <row r="20" spans="1:4">
      <c r="A20">
        <v>2017</v>
      </c>
      <c r="B20">
        <v>241295</v>
      </c>
      <c r="C20">
        <v>17</v>
      </c>
      <c r="D20" t="s">
        <v>4</v>
      </c>
    </row>
    <row r="21" spans="1:4">
      <c r="A21">
        <v>2018</v>
      </c>
      <c r="B21">
        <v>255004</v>
      </c>
      <c r="C21">
        <v>17</v>
      </c>
      <c r="D21" t="s">
        <v>4</v>
      </c>
    </row>
    <row r="22" spans="1:4">
      <c r="A22">
        <v>2019</v>
      </c>
      <c r="B22">
        <v>255845</v>
      </c>
      <c r="C22">
        <v>17</v>
      </c>
      <c r="D22" t="s">
        <v>4</v>
      </c>
    </row>
    <row r="23" spans="1:4">
      <c r="A23">
        <v>2020</v>
      </c>
      <c r="B23">
        <v>79468</v>
      </c>
      <c r="C23">
        <v>17</v>
      </c>
      <c r="D23" t="s">
        <v>4</v>
      </c>
    </row>
    <row r="24" spans="1:4">
      <c r="A24">
        <v>2021</v>
      </c>
      <c r="B24">
        <v>138244</v>
      </c>
      <c r="C24">
        <v>19</v>
      </c>
      <c r="D24" t="s">
        <v>4</v>
      </c>
    </row>
    <row r="25" spans="1:4">
      <c r="A25">
        <v>2022</v>
      </c>
      <c r="B25">
        <v>159087</v>
      </c>
      <c r="C25">
        <v>17</v>
      </c>
      <c r="D25" t="s">
        <v>4</v>
      </c>
    </row>
    <row r="26" spans="1:4">
      <c r="A26">
        <v>2023</v>
      </c>
      <c r="B26">
        <v>173924</v>
      </c>
      <c r="C26">
        <v>17</v>
      </c>
      <c r="D26" t="s">
        <v>4</v>
      </c>
    </row>
    <row r="27" spans="1:4">
      <c r="A27">
        <v>2024</v>
      </c>
      <c r="B27">
        <v>98977</v>
      </c>
      <c r="C27">
        <v>12</v>
      </c>
      <c r="D27" t="s">
        <v>4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684F9-EDBA-054D-B290-D8E1DA6A05B9}">
  <dimension ref="A1:C6"/>
  <sheetViews>
    <sheetView tabSelected="1" workbookViewId="0">
      <selection activeCell="C9" sqref="C9"/>
    </sheetView>
  </sheetViews>
  <sheetFormatPr baseColWidth="10" defaultRowHeight="20"/>
  <sheetData>
    <row r="1" spans="1:3">
      <c r="A1" t="s">
        <v>12</v>
      </c>
      <c r="B1" t="s">
        <v>13</v>
      </c>
      <c r="C1" t="s">
        <v>11</v>
      </c>
    </row>
    <row r="2" spans="1:3">
      <c r="A2" t="s">
        <v>14</v>
      </c>
      <c r="B2" t="s">
        <v>7</v>
      </c>
      <c r="C2" s="1">
        <v>22</v>
      </c>
    </row>
    <row r="3" spans="1:3">
      <c r="A3" t="s">
        <v>15</v>
      </c>
      <c r="B3" t="s">
        <v>8</v>
      </c>
      <c r="C3" s="1">
        <v>14.2</v>
      </c>
    </row>
    <row r="4" spans="1:3">
      <c r="A4" t="s">
        <v>14</v>
      </c>
      <c r="B4" t="s">
        <v>9</v>
      </c>
      <c r="C4" s="1">
        <v>4.8</v>
      </c>
    </row>
    <row r="5" spans="1:3">
      <c r="A5" t="s">
        <v>14</v>
      </c>
      <c r="B5" t="s">
        <v>16</v>
      </c>
      <c r="C5" s="1">
        <f>64.8-SUM(C2:C4)</f>
        <v>23.799999999999997</v>
      </c>
    </row>
    <row r="6" spans="1:3">
      <c r="A6" t="s">
        <v>10</v>
      </c>
      <c r="B6" t="s">
        <v>17</v>
      </c>
      <c r="C6" s="1">
        <f>100-SUM(C2:C5)</f>
        <v>35.200000000000003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spectators</vt:lpstr>
      <vt:lpstr>residence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Kazuki Tamura</dc:creator>
  <cp:lastModifiedBy>Kazuki Tamura</cp:lastModifiedBy>
  <dcterms:created xsi:type="dcterms:W3CDTF">2024-07-18T04:44:46Z</dcterms:created>
  <dcterms:modified xsi:type="dcterms:W3CDTF">2024-07-19T00:15:30Z</dcterms:modified>
</cp:coreProperties>
</file>